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<sst xmlns="http://schemas.openxmlformats.org/spreadsheetml/2006/main" count="88" uniqueCount="72">
  <si>
    <t>Part</t>
  </si>
  <si>
    <t>Digikey #</t>
  </si>
  <si>
    <t>Description</t>
  </si>
  <si>
    <t>Qty</t>
  </si>
  <si>
    <t>Unit price</t>
  </si>
  <si>
    <t>Total</t>
  </si>
  <si>
    <t>Note</t>
  </si>
  <si>
    <t>U1, U2</t>
  </si>
  <si>
    <t>LM1815N-ND</t>
  </si>
  <si>
    <t xml:space="preserve">IC AMP ADAPTIVE SENSOR 14-DIP </t>
  </si>
  <si>
    <t>R1, R6</t>
  </si>
  <si>
    <t>18KQBK-ND</t>
  </si>
  <si>
    <t xml:space="preserve">RES 18K OHM 1/4W 5% CARBON FILM </t>
  </si>
  <si>
    <t>2 required but minimum order of 5. May need to be adjusted depending on the application</t>
  </si>
  <si>
    <t>R2, R7</t>
  </si>
  <si>
    <t>330QBK-ND</t>
  </si>
  <si>
    <t xml:space="preserve">RES 330 OHM 1/4W 5% CARBON FILM </t>
  </si>
  <si>
    <t>R3, R8</t>
  </si>
  <si>
    <t>1.0MEBK-ND</t>
  </si>
  <si>
    <t xml:space="preserve">RES 1.0M OHM 1/6W 5% CARBON FILM </t>
  </si>
  <si>
    <t>2 required but minimum order of 5</t>
  </si>
  <si>
    <t>R4, R9</t>
  </si>
  <si>
    <t>4.7KEBK-ND</t>
  </si>
  <si>
    <t xml:space="preserve">RES 4.7K OHM 1/6W 5% CARBON FILM </t>
  </si>
  <si>
    <t>R5, R10</t>
  </si>
  <si>
    <t>51KEBK-ND</t>
  </si>
  <si>
    <t xml:space="preserve">RES 51K OHM 1/6W 5% CARBON FILM </t>
  </si>
  <si>
    <t>R11, R12</t>
  </si>
  <si>
    <t xml:space="preserve">1.0KEBK-ND </t>
  </si>
  <si>
    <t xml:space="preserve">RES 1.0K OHM 1/6W 5% CARBON FILM </t>
  </si>
  <si>
    <t xml:space="preserve">C1, C5 </t>
  </si>
  <si>
    <t>399-4232-ND</t>
  </si>
  <si>
    <t xml:space="preserve">CAP 330PF 200V 10% CER RADIAL </t>
  </si>
  <si>
    <t xml:space="preserve">C2, C6 </t>
  </si>
  <si>
    <t>399-4364-ND</t>
  </si>
  <si>
    <t xml:space="preserve">CAP .33UF 50V 20% CER RADIAL </t>
  </si>
  <si>
    <t xml:space="preserve">C3, C7 </t>
  </si>
  <si>
    <t>BC1101CT-ND</t>
  </si>
  <si>
    <t xml:space="preserve">CAP .10UF 50V CERAMIC X7R 10% </t>
  </si>
  <si>
    <t>2 required but minimum order of 10</t>
  </si>
  <si>
    <t xml:space="preserve">C4, C8 </t>
  </si>
  <si>
    <t>BC1089CT-ND</t>
  </si>
  <si>
    <t xml:space="preserve">CAP 1000PF 50V CERAMIC X7R 10% </t>
  </si>
  <si>
    <t>2 required but minimum order of 10. May need to be adjusted depending on the application</t>
  </si>
  <si>
    <t xml:space="preserve">R13, R15, R17, R19 </t>
  </si>
  <si>
    <t>Needed if using ADCs. May need to be adjusted depending on the application.</t>
  </si>
  <si>
    <t xml:space="preserve">R14, R16, R18, R20 </t>
  </si>
  <si>
    <t xml:space="preserve">1.0MEBK-ND </t>
  </si>
  <si>
    <t xml:space="preserve">C9, C11, C13, C15 </t>
  </si>
  <si>
    <t xml:space="preserve">BC1089CT-ND </t>
  </si>
  <si>
    <t xml:space="preserve">C10, C12, C14, C16 </t>
  </si>
  <si>
    <t xml:space="preserve">BC1103CT-ND </t>
  </si>
  <si>
    <t xml:space="preserve">CAP .22UF 50V CERAMIC X7R 10% </t>
  </si>
  <si>
    <t>Total:</t>
  </si>
  <si>
    <t>Price as of February 23,2008</t>
  </si>
  <si>
    <t>U1, U2:</t>
  </si>
  <si>
    <t xml:space="preserve">R1, R6: </t>
  </si>
  <si>
    <t>18KQBK-ND *</t>
  </si>
  <si>
    <t xml:space="preserve">R2, R7: </t>
  </si>
  <si>
    <t>330QBK-ND *</t>
  </si>
  <si>
    <t xml:space="preserve">R3, R8: </t>
  </si>
  <si>
    <t xml:space="preserve">R4, R9: </t>
  </si>
  <si>
    <t xml:space="preserve">R5, R10: </t>
  </si>
  <si>
    <t>50KEBK-ND</t>
  </si>
  <si>
    <t xml:space="preserve">R11, R12: </t>
  </si>
  <si>
    <t>1.0KEBK-ND *</t>
  </si>
  <si>
    <t>C1, C5:</t>
  </si>
  <si>
    <t xml:space="preserve"> 399-4232-ND</t>
  </si>
  <si>
    <t xml:space="preserve">C2, C6: </t>
  </si>
  <si>
    <t xml:space="preserve">C3, C7: </t>
  </si>
  <si>
    <t xml:space="preserve">C4, C8: </t>
  </si>
  <si>
    <t xml:space="preserve">BC1089CT-ND *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</si>
</sst>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.0000"/>
    <numFmt numFmtId="166" formatCode="\$#,##0.00"/>
  </numFmts>
  <fonts count="4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3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7.140625" style="0" customWidth="1"/>
    <col min="2" max="2" width="15.8515625" style="0" customWidth="1"/>
    <col min="3" max="3" width="42.8515625" style="0" customWidth="1"/>
    <col min="4" max="4" width="4.00390625" style="0" customWidth="1"/>
    <col min="5" max="5" width="9.8515625" style="1" customWidth="1"/>
    <col min="6" max="6" width="6.57421875" style="2" customWidth="1"/>
    <col min="7" max="7" width="53.140625" style="0" customWidth="1"/>
  </cols>
  <sheetData>
    <row r="1" spans="1:7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3" t="s">
        <v>6</v>
      </c>
    </row>
    <row r="2" spans="1:6" ht="12.75">
      <c r="A2" t="s">
        <v>7</v>
      </c>
      <c r="B2" t="s">
        <v>8</v>
      </c>
      <c r="C2" s="6" t="s">
        <v>9</v>
      </c>
      <c r="D2">
        <v>2</v>
      </c>
      <c r="E2" s="1">
        <v>3.63</v>
      </c>
      <c r="F2" s="2">
        <f>D2*E2</f>
        <v>7.26</v>
      </c>
    </row>
    <row r="3" spans="1:7" ht="12.75">
      <c r="A3" t="s">
        <v>10</v>
      </c>
      <c r="B3" t="s">
        <v>11</v>
      </c>
      <c r="C3" s="6" t="s">
        <v>12</v>
      </c>
      <c r="D3">
        <v>5</v>
      </c>
      <c r="E3" s="1">
        <v>0.054</v>
      </c>
      <c r="F3" s="2">
        <f>D3*E3</f>
        <v>0.27</v>
      </c>
      <c r="G3" t="s">
        <v>13</v>
      </c>
    </row>
    <row r="4" spans="1:7" ht="12.75">
      <c r="A4" t="s">
        <v>14</v>
      </c>
      <c r="B4" t="s">
        <v>15</v>
      </c>
      <c r="C4" s="6" t="s">
        <v>16</v>
      </c>
      <c r="D4">
        <v>5</v>
      </c>
      <c r="E4" s="1">
        <v>0.054</v>
      </c>
      <c r="F4" s="2">
        <f>D4*E4</f>
        <v>0.27</v>
      </c>
      <c r="G4" t="s">
        <v>13</v>
      </c>
    </row>
    <row r="5" spans="1:7" ht="12.75">
      <c r="A5" t="s">
        <v>17</v>
      </c>
      <c r="B5" t="s">
        <v>18</v>
      </c>
      <c r="C5" s="6" t="s">
        <v>19</v>
      </c>
      <c r="D5">
        <v>5</v>
      </c>
      <c r="E5" s="1">
        <v>0.052000000000000005</v>
      </c>
      <c r="F5" s="2">
        <f>D5*E5</f>
        <v>0.26</v>
      </c>
      <c r="G5" t="s">
        <v>20</v>
      </c>
    </row>
    <row r="6" spans="1:7" ht="12.75">
      <c r="A6" t="s">
        <v>21</v>
      </c>
      <c r="B6" t="s">
        <v>22</v>
      </c>
      <c r="C6" s="6" t="s">
        <v>23</v>
      </c>
      <c r="D6">
        <v>5</v>
      </c>
      <c r="E6" s="1">
        <v>0.052000000000000005</v>
      </c>
      <c r="F6" s="2">
        <f>D6*E6</f>
        <v>0.26</v>
      </c>
      <c r="G6" t="s">
        <v>20</v>
      </c>
    </row>
    <row r="7" spans="1:7" ht="12.75">
      <c r="A7" t="s">
        <v>24</v>
      </c>
      <c r="B7" t="s">
        <v>25</v>
      </c>
      <c r="C7" s="6" t="s">
        <v>26</v>
      </c>
      <c r="D7">
        <v>5</v>
      </c>
      <c r="E7" s="1">
        <v>0.052000000000000005</v>
      </c>
      <c r="F7" s="2">
        <f>D7*E7</f>
        <v>0.26</v>
      </c>
      <c r="G7" t="s">
        <v>20</v>
      </c>
    </row>
    <row r="8" spans="1:7" ht="12.75">
      <c r="A8" t="s">
        <v>27</v>
      </c>
      <c r="B8" t="s">
        <v>28</v>
      </c>
      <c r="C8" s="6" t="s">
        <v>29</v>
      </c>
      <c r="D8">
        <v>5</v>
      </c>
      <c r="E8" s="1">
        <v>0.052000000000000005</v>
      </c>
      <c r="F8" s="2">
        <f>D8*E8</f>
        <v>0.26</v>
      </c>
      <c r="G8" t="s">
        <v>13</v>
      </c>
    </row>
    <row r="9" spans="1:6" ht="12.75">
      <c r="A9" s="6" t="s">
        <v>30</v>
      </c>
      <c r="B9" s="6" t="s">
        <v>31</v>
      </c>
      <c r="C9" s="6" t="s">
        <v>32</v>
      </c>
      <c r="D9">
        <v>2</v>
      </c>
      <c r="E9" s="1">
        <v>0.24</v>
      </c>
      <c r="F9" s="2">
        <f>D9*E9</f>
        <v>0.48</v>
      </c>
    </row>
    <row r="10" spans="1:6" ht="12.75">
      <c r="A10" s="6" t="s">
        <v>33</v>
      </c>
      <c r="B10" s="6" t="s">
        <v>34</v>
      </c>
      <c r="C10" s="6" t="s">
        <v>35</v>
      </c>
      <c r="D10">
        <v>2</v>
      </c>
      <c r="E10" s="1">
        <v>0.32</v>
      </c>
      <c r="F10" s="2">
        <f>D10*E10</f>
        <v>0.64</v>
      </c>
    </row>
    <row r="11" spans="1:7" ht="12.75">
      <c r="A11" s="6" t="s">
        <v>36</v>
      </c>
      <c r="B11" s="6" t="s">
        <v>37</v>
      </c>
      <c r="C11" s="6" t="s">
        <v>38</v>
      </c>
      <c r="D11">
        <v>10</v>
      </c>
      <c r="E11" s="1">
        <v>0.081</v>
      </c>
      <c r="F11" s="2">
        <f>D11*E11</f>
        <v>0.81</v>
      </c>
      <c r="G11" t="s">
        <v>39</v>
      </c>
    </row>
    <row r="12" spans="1:7" ht="12.75">
      <c r="A12" s="6" t="s">
        <v>40</v>
      </c>
      <c r="B12" s="6" t="s">
        <v>41</v>
      </c>
      <c r="C12" s="6" t="s">
        <v>42</v>
      </c>
      <c r="D12">
        <v>10</v>
      </c>
      <c r="E12" s="1">
        <v>0.069</v>
      </c>
      <c r="F12" s="2">
        <f>D12*E12</f>
        <v>0.6900000000000001</v>
      </c>
      <c r="G12" t="s">
        <v>43</v>
      </c>
    </row>
    <row r="13" spans="1:3" ht="12.75">
      <c r="A13" s="6"/>
      <c r="B13" s="6"/>
      <c r="C13" s="6"/>
    </row>
    <row r="14" spans="1:7" s="8" customFormat="1" ht="12.75">
      <c r="A14" s="7" t="s">
        <v>44</v>
      </c>
      <c r="B14" s="6" t="s">
        <v>28</v>
      </c>
      <c r="C14" s="6" t="s">
        <v>29</v>
      </c>
      <c r="E14" s="1">
        <v>0.052000000000000005</v>
      </c>
      <c r="F14" s="9">
        <f>D14*E14</f>
        <v>0</v>
      </c>
      <c r="G14" s="8" t="s">
        <v>45</v>
      </c>
    </row>
    <row r="15" spans="1:7" ht="12.75">
      <c r="A15" s="6" t="s">
        <v>46</v>
      </c>
      <c r="B15" s="6" t="s">
        <v>47</v>
      </c>
      <c r="C15" s="6" t="s">
        <v>19</v>
      </c>
      <c r="E15" s="1">
        <v>0.052000000000000005</v>
      </c>
      <c r="F15" s="2">
        <f>D15*E15</f>
        <v>0</v>
      </c>
      <c r="G15" t="s">
        <v>45</v>
      </c>
    </row>
    <row r="16" spans="1:7" ht="12.75">
      <c r="A16" s="6" t="s">
        <v>48</v>
      </c>
      <c r="B16" s="6" t="s">
        <v>49</v>
      </c>
      <c r="C16" s="6" t="s">
        <v>42</v>
      </c>
      <c r="E16" s="1">
        <v>0.069</v>
      </c>
      <c r="F16" s="2">
        <f>D16*E16</f>
        <v>0</v>
      </c>
      <c r="G16" t="s">
        <v>45</v>
      </c>
    </row>
    <row r="17" spans="1:7" ht="12.75">
      <c r="A17" s="6" t="s">
        <v>50</v>
      </c>
      <c r="B17" s="6" t="s">
        <v>51</v>
      </c>
      <c r="C17" s="6" t="s">
        <v>52</v>
      </c>
      <c r="E17" s="1">
        <v>0.231</v>
      </c>
      <c r="F17" s="2">
        <f>D17*E17</f>
        <v>0</v>
      </c>
      <c r="G17" t="s">
        <v>45</v>
      </c>
    </row>
    <row r="18" spans="2:7" ht="12.75">
      <c r="B18" s="10"/>
      <c r="C18" s="10"/>
      <c r="D18" s="10"/>
      <c r="E18" s="11"/>
      <c r="F18" s="12"/>
      <c r="G18" s="10"/>
    </row>
    <row r="19" spans="5:7" ht="12.75">
      <c r="E19" s="4" t="s">
        <v>53</v>
      </c>
      <c r="F19" s="5">
        <f>SUM(F2:F17)</f>
        <v>11.46</v>
      </c>
      <c r="G19" t="s">
        <v>54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1" sqref="B11"/>
    </sheetView>
  </sheetViews>
  <sheetFormatPr defaultColWidth="9.140625" defaultRowHeight="12.75"/>
  <sheetData>
    <row r="1" spans="1:2" ht="15">
      <c r="A1" s="13" t="s">
        <v>55</v>
      </c>
      <c r="B1" s="14" t="s">
        <v>8</v>
      </c>
    </row>
    <row r="2" spans="1:2" ht="15">
      <c r="A2" s="15" t="s">
        <v>56</v>
      </c>
      <c r="B2" s="16" t="s">
        <v>57</v>
      </c>
    </row>
    <row r="3" spans="1:2" ht="15">
      <c r="A3" s="15" t="s">
        <v>58</v>
      </c>
      <c r="B3" s="16" t="s">
        <v>59</v>
      </c>
    </row>
    <row r="4" spans="1:2" ht="15">
      <c r="A4" s="15" t="s">
        <v>60</v>
      </c>
      <c r="B4" s="16" t="s">
        <v>18</v>
      </c>
    </row>
    <row r="5" spans="1:2" ht="15">
      <c r="A5" s="15" t="s">
        <v>61</v>
      </c>
      <c r="B5" s="16" t="s">
        <v>22</v>
      </c>
    </row>
    <row r="6" spans="1:2" ht="15">
      <c r="A6" s="15" t="s">
        <v>62</v>
      </c>
      <c r="B6" s="16" t="s">
        <v>63</v>
      </c>
    </row>
    <row r="7" spans="1:2" ht="15">
      <c r="A7" s="15" t="s">
        <v>64</v>
      </c>
      <c r="B7" s="16" t="s">
        <v>65</v>
      </c>
    </row>
    <row r="8" spans="1:2" ht="15">
      <c r="A8" s="15" t="s">
        <v>66</v>
      </c>
      <c r="B8" s="17" t="s">
        <v>67</v>
      </c>
    </row>
    <row r="9" spans="1:2" ht="15">
      <c r="A9" s="15" t="s">
        <v>68</v>
      </c>
      <c r="B9" s="16" t="s">
        <v>34</v>
      </c>
    </row>
    <row r="10" spans="1:2" ht="15">
      <c r="A10" s="15" t="s">
        <v>69</v>
      </c>
      <c r="B10" s="16" t="s">
        <v>37</v>
      </c>
    </row>
    <row r="11" spans="1:2" ht="15">
      <c r="A11" s="15" t="s">
        <v>70</v>
      </c>
      <c r="B11" s="16" t="s">
        <v>71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Belanger</dc:creator>
  <cp:keywords/>
  <dc:description/>
  <cp:lastModifiedBy>Jean Belanger</cp:lastModifiedBy>
  <cp:lastPrinted>2007-11-25T01:36:17Z</cp:lastPrinted>
  <dcterms:created xsi:type="dcterms:W3CDTF">2006-06-03T19:50:05Z</dcterms:created>
  <dcterms:modified xsi:type="dcterms:W3CDTF">2007-08-12T02:50:03Z</dcterms:modified>
  <cp:category/>
  <cp:version/>
  <cp:contentType/>
  <cp:contentStatus/>
  <cp:revision>1</cp:revision>
</cp:coreProperties>
</file>