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<sst xmlns="http://schemas.openxmlformats.org/spreadsheetml/2006/main" count="57" uniqueCount="56">
  <si>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Digikey #</t>
  </si>
  <si>
    <t>Description</t>
  </si>
  <si>
    <t>Qty</t>
  </si>
  <si>
    <t>Unit price</t>
  </si>
  <si>
    <t>Total</t>
  </si>
  <si>
    <t>LM1949N-ND</t>
  </si>
  <si>
    <t>Q1</t>
  </si>
  <si>
    <t>TRANSISTOR PNP 100V 6A TO-220</t>
  </si>
  <si>
    <t>270QBK-ND</t>
  </si>
  <si>
    <t>RES 270 OHM 1/4W 5% CARBON FILM</t>
  </si>
  <si>
    <t>1N4753ADICT-ND</t>
  </si>
  <si>
    <t>DIODE ZENER 36V 1W 5% DO-41</t>
  </si>
  <si>
    <t>4724K-ND</t>
  </si>
  <si>
    <t>KIT MOUNTING HARDWARE TO-220</t>
  </si>
  <si>
    <t>U1-4</t>
  </si>
  <si>
    <t>Q2-Q3-Q4-Q5</t>
  </si>
  <si>
    <t>R3-R5-R7-R9</t>
  </si>
  <si>
    <t>D2-D3-D4-D5</t>
  </si>
  <si>
    <t>R1</t>
  </si>
  <si>
    <t>D1</t>
  </si>
  <si>
    <t>R2-R4-R6-R8</t>
  </si>
  <si>
    <t>39KEBK-ND</t>
  </si>
  <si>
    <t>4671K-ND</t>
  </si>
  <si>
    <t>SCREW MACH PHIL 4-40X3/4 NYLON</t>
  </si>
  <si>
    <t>H550-ND</t>
  </si>
  <si>
    <t>NUT HEX 4-40 NYLON</t>
  </si>
  <si>
    <t>H616-ND</t>
  </si>
  <si>
    <t>399-4329-ND</t>
  </si>
  <si>
    <t>CAP .1UF 50V 10% CER RADIAL</t>
  </si>
  <si>
    <t>Part</t>
  </si>
  <si>
    <t>IC CONTROLLER INJESTOR DRV 8-DIP</t>
  </si>
  <si>
    <t>C1-8</t>
  </si>
  <si>
    <t>RES 39K OHM 1/6W 5% CARBON FILM</t>
  </si>
  <si>
    <t>Note</t>
  </si>
  <si>
    <t>4 required but minimum order of 5</t>
  </si>
  <si>
    <t>Total:</t>
  </si>
  <si>
    <t>1 required but minimum order of 5</t>
  </si>
  <si>
    <t>INSULATOR MICA .800X.520" PLAST</t>
  </si>
  <si>
    <t>4 required but minimum order of 10</t>
  </si>
  <si>
    <t>Minimum order of 100. Can be bought somewhere else.</t>
  </si>
  <si>
    <t>Complete mounting kit or use alternative below</t>
  </si>
  <si>
    <t>JP1</t>
  </si>
  <si>
    <t>Header</t>
  </si>
  <si>
    <t>Optional. Right angle connector should be used for clearance. Wires can be soldered to board</t>
  </si>
  <si>
    <t>Receptacle</t>
  </si>
  <si>
    <t>Optional. Connects to JP1.</t>
  </si>
  <si>
    <t>TIP122FS-ND</t>
  </si>
  <si>
    <t>TRANS NPN DARL 100V 5A TO-220</t>
  </si>
  <si>
    <t>RES .10 OHM 1% 3W METAL STRIP</t>
  </si>
  <si>
    <t>FR303DICT-ND</t>
  </si>
  <si>
    <t>RECT FAST REC 200V 3A DO-201AD</t>
  </si>
  <si>
    <t>497-4636-5-ND</t>
  </si>
  <si>
    <t>Possible replacement: 13FR100E-ND</t>
  </si>
  <si>
    <t>LVRB-.10RCT-ND</t>
  </si>
  <si>
    <t>Possible replacement: FR302DICT-ND</t>
  </si>
  <si>
    <t>Price as of June 15,2007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</si>
</sst>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0" fillId="2" borderId="0" xfId="0" applyFill="1" applyAlignment="1">
      <alignment/>
    </xf>
    <xf numFmtId="169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169" fontId="0" fillId="3" borderId="0" xfId="0" applyNumberFormat="1" applyFill="1" applyAlignment="1">
      <alignment/>
    </xf>
    <xf numFmtId="168" fontId="0" fillId="3" borderId="0" xfId="0" applyNumberForma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12.00390625" style="0" customWidth="1"/>
    <col min="2" max="2" width="15.8515625" style="0" bestFit="1" customWidth="1"/>
    <col min="3" max="3" width="42.8515625" style="0" customWidth="1"/>
    <col min="4" max="4" width="4.00390625" style="0" bestFit="1" customWidth="1"/>
    <col min="5" max="5" width="9.8515625" style="5" customWidth="1"/>
    <col min="6" max="6" width="6.57421875" style="3" bestFit="1" customWidth="1"/>
    <col min="7" max="7" width="53.140625" style="0" customWidth="1"/>
  </cols>
  <sheetData>
    <row r="1" spans="1:7" s="1" customFormat="1" ht="12.75">
      <c r="A1" s="1" t="s">
        <v>29</v>
      </c>
      <c r="B1" s="1" t="s">
        <v>0</v>
      </c>
      <c r="C1" s="1" t="s">
        <v>1</v>
      </c>
      <c r="D1" s="1" t="s">
        <v>2</v>
      </c>
      <c r="E1" s="4" t="s">
        <v>3</v>
      </c>
      <c r="F1" s="2" t="s">
        <v>4</v>
      </c>
      <c r="G1" s="1" t="s">
        <v>33</v>
      </c>
    </row>
    <row r="2" spans="1:6" ht="12.75">
      <c r="A2" t="s">
        <v>14</v>
      </c>
      <c r="B2" t="s">
        <v>5</v>
      </c>
      <c r="C2" t="s">
        <v>30</v>
      </c>
      <c r="D2">
        <v>4</v>
      </c>
      <c r="E2" s="5">
        <v>4.35</v>
      </c>
      <c r="F2" s="3">
        <f>D2*E2</f>
        <v>17.4</v>
      </c>
    </row>
    <row r="3" spans="1:6" ht="12.75">
      <c r="A3" t="s">
        <v>31</v>
      </c>
      <c r="B3" t="s">
        <v>27</v>
      </c>
      <c r="C3" t="s">
        <v>28</v>
      </c>
      <c r="D3">
        <v>8</v>
      </c>
      <c r="E3" s="5">
        <v>0.21</v>
      </c>
      <c r="F3" s="3">
        <f aca="true" t="shared" si="0" ref="F3:F13">D3*E3</f>
        <v>1.68</v>
      </c>
    </row>
    <row r="4" spans="1:6" ht="12.75">
      <c r="A4" t="s">
        <v>15</v>
      </c>
      <c r="B4" t="s">
        <v>46</v>
      </c>
      <c r="C4" t="s">
        <v>47</v>
      </c>
      <c r="D4">
        <v>4</v>
      </c>
      <c r="E4" s="5">
        <v>0.5</v>
      </c>
      <c r="F4" s="3">
        <f t="shared" si="0"/>
        <v>2</v>
      </c>
    </row>
    <row r="5" spans="1:7" ht="12.75">
      <c r="A5" t="s">
        <v>20</v>
      </c>
      <c r="B5" t="s">
        <v>53</v>
      </c>
      <c r="C5" t="s">
        <v>48</v>
      </c>
      <c r="D5">
        <v>4</v>
      </c>
      <c r="E5" s="5">
        <v>1.26</v>
      </c>
      <c r="F5" s="3">
        <f t="shared" si="0"/>
        <v>5.04</v>
      </c>
      <c r="G5" t="s">
        <v>52</v>
      </c>
    </row>
    <row r="6" spans="1:7" ht="12.75">
      <c r="A6" t="s">
        <v>16</v>
      </c>
      <c r="B6" t="s">
        <v>21</v>
      </c>
      <c r="C6" t="s">
        <v>32</v>
      </c>
      <c r="D6">
        <v>5</v>
      </c>
      <c r="E6" s="5">
        <v>0.052</v>
      </c>
      <c r="F6" s="3">
        <f t="shared" si="0"/>
        <v>0.26</v>
      </c>
      <c r="G6" t="s">
        <v>34</v>
      </c>
    </row>
    <row r="7" spans="1:7" ht="12.75">
      <c r="A7" t="s">
        <v>17</v>
      </c>
      <c r="B7" t="s">
        <v>49</v>
      </c>
      <c r="C7" t="s">
        <v>50</v>
      </c>
      <c r="D7">
        <v>4</v>
      </c>
      <c r="E7" s="5">
        <v>0.44</v>
      </c>
      <c r="F7" s="3">
        <f t="shared" si="0"/>
        <v>1.76</v>
      </c>
      <c r="G7" t="s">
        <v>54</v>
      </c>
    </row>
    <row r="8" spans="1:6" ht="12.75">
      <c r="A8" t="s">
        <v>6</v>
      </c>
      <c r="B8" t="s">
        <v>51</v>
      </c>
      <c r="C8" t="s">
        <v>7</v>
      </c>
      <c r="D8">
        <v>1</v>
      </c>
      <c r="E8" s="5">
        <v>0.72</v>
      </c>
      <c r="F8" s="3">
        <f t="shared" si="0"/>
        <v>0.72</v>
      </c>
    </row>
    <row r="9" spans="1:7" ht="12.75">
      <c r="A9" t="s">
        <v>18</v>
      </c>
      <c r="B9" t="s">
        <v>8</v>
      </c>
      <c r="C9" t="s">
        <v>9</v>
      </c>
      <c r="D9">
        <v>5</v>
      </c>
      <c r="E9" s="5">
        <v>0.054</v>
      </c>
      <c r="F9" s="3">
        <f t="shared" si="0"/>
        <v>0.27</v>
      </c>
      <c r="G9" t="s">
        <v>36</v>
      </c>
    </row>
    <row r="10" spans="1:6" ht="12.75">
      <c r="A10" t="s">
        <v>19</v>
      </c>
      <c r="B10" t="s">
        <v>10</v>
      </c>
      <c r="C10" t="s">
        <v>11</v>
      </c>
      <c r="D10">
        <v>1</v>
      </c>
      <c r="E10" s="5">
        <v>0.36</v>
      </c>
      <c r="F10" s="3">
        <f t="shared" si="0"/>
        <v>0.36</v>
      </c>
    </row>
    <row r="11" spans="1:7" ht="12.75">
      <c r="A11" t="s">
        <v>41</v>
      </c>
      <c r="C11" t="s">
        <v>42</v>
      </c>
      <c r="F11" s="3">
        <f t="shared" si="0"/>
        <v>0</v>
      </c>
      <c r="G11" t="s">
        <v>43</v>
      </c>
    </row>
    <row r="12" spans="3:7" ht="12.75">
      <c r="C12" t="s">
        <v>44</v>
      </c>
      <c r="F12" s="3">
        <f t="shared" si="0"/>
        <v>0</v>
      </c>
      <c r="G12" t="s">
        <v>45</v>
      </c>
    </row>
    <row r="13" spans="2:7" ht="12.75">
      <c r="B13" s="6" t="s">
        <v>12</v>
      </c>
      <c r="C13" s="6" t="s">
        <v>13</v>
      </c>
      <c r="D13" s="6">
        <v>4</v>
      </c>
      <c r="E13" s="7">
        <v>1.84</v>
      </c>
      <c r="F13" s="8">
        <f t="shared" si="0"/>
        <v>7.36</v>
      </c>
      <c r="G13" s="6" t="s">
        <v>40</v>
      </c>
    </row>
    <row r="14" spans="2:7" ht="12.75">
      <c r="B14" s="9" t="s">
        <v>22</v>
      </c>
      <c r="C14" s="9" t="s">
        <v>37</v>
      </c>
      <c r="D14" s="9"/>
      <c r="E14" s="10">
        <v>0.119</v>
      </c>
      <c r="F14" s="11">
        <f>D14*E14</f>
        <v>0</v>
      </c>
      <c r="G14" s="9" t="s">
        <v>38</v>
      </c>
    </row>
    <row r="15" spans="2:7" ht="12.75">
      <c r="B15" s="9" t="s">
        <v>24</v>
      </c>
      <c r="C15" s="9" t="s">
        <v>23</v>
      </c>
      <c r="D15" s="9"/>
      <c r="E15" s="10">
        <v>0.0926</v>
      </c>
      <c r="F15" s="11">
        <f>D15*E15</f>
        <v>0</v>
      </c>
      <c r="G15" s="9" t="s">
        <v>39</v>
      </c>
    </row>
    <row r="16" spans="2:7" ht="12.75">
      <c r="B16" s="9" t="s">
        <v>26</v>
      </c>
      <c r="C16" s="9" t="s">
        <v>25</v>
      </c>
      <c r="D16" s="9"/>
      <c r="E16" s="10">
        <v>0.105</v>
      </c>
      <c r="F16" s="11">
        <f>D16*E16</f>
        <v>0</v>
      </c>
      <c r="G16" s="9" t="s">
        <v>39</v>
      </c>
    </row>
    <row r="17" spans="2:7" ht="12.75">
      <c r="B17" s="12"/>
      <c r="C17" s="12"/>
      <c r="D17" s="12"/>
      <c r="E17" s="13"/>
      <c r="F17" s="14"/>
      <c r="G17" s="12"/>
    </row>
    <row r="18" spans="5:7" ht="12.75">
      <c r="E18" s="4" t="s">
        <v>35</v>
      </c>
      <c r="F18" s="2">
        <f>SUM(F2:F15)</f>
        <v>36.85</v>
      </c>
      <c r="G18" t="s">
        <v>55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Belanger</dc:creator>
  <cp:keywords/>
  <dc:description/>
  <cp:lastModifiedBy>Jean Belanger</cp:lastModifiedBy>
  <dcterms:created xsi:type="dcterms:W3CDTF">2006-06-03T19:50:05Z</dcterms:created>
  <dcterms:modified xsi:type="dcterms:W3CDTF">2007-06-15T17:38:33Z</dcterms:modified>
  <cp:category/>
  <cp:version/>
  <cp:contentType/>
  <cp:contentStatus/>
</cp:coreProperties>
</file>